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ertic\AppData\Local\Microsoft\Windows\INetCache\Content.Outlook\Z1K1W4PO\"/>
    </mc:Choice>
  </mc:AlternateContent>
  <xr:revisionPtr revIDLastSave="0" documentId="13_ncr:1_{FBAA84D0-5003-45ED-9052-AF5B3613218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ategorija 2" sheetId="1" r:id="rId1"/>
    <sheet name="Kategorija 1" sheetId="2" r:id="rId2"/>
  </sheets>
  <definedNames>
    <definedName name="_xlnm._FilterDatabase" localSheetId="1" hidden="1">'Kategorija 1'!$A$27:$H$27</definedName>
    <definedName name="_xlnm.Print_Area" localSheetId="1">'Kategorija 1'!$A$1:$E$29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20" i="2"/>
</calcChain>
</file>

<file path=xl/sharedStrings.xml><?xml version="1.0" encoding="utf-8"?>
<sst xmlns="http://schemas.openxmlformats.org/spreadsheetml/2006/main" count="99" uniqueCount="48">
  <si>
    <t>Plaće za prekovremeni rad</t>
  </si>
  <si>
    <t>Plaće za posebne uvjete rada</t>
  </si>
  <si>
    <t>Doprinosi za obvezno zdravstveno osiguranje</t>
  </si>
  <si>
    <t>Potraživanja za naknade koje se refundiraju i predujmove</t>
  </si>
  <si>
    <t>Plaće za redovan rad</t>
  </si>
  <si>
    <t>Ostali rashodi za zaposlene</t>
  </si>
  <si>
    <t>Službena putovanja</t>
  </si>
  <si>
    <t>Naknade za prijevoz, za rad na terenu i odvojeni život</t>
  </si>
  <si>
    <t xml:space="preserve">Intelektualne i osobne usluge </t>
  </si>
  <si>
    <t>Računalne usluge</t>
  </si>
  <si>
    <t>Naknade za rad predstavničkih i izvršnih tijela, povjerenstava i slično</t>
  </si>
  <si>
    <t>Naknade građanima i kućanstvima u novcu</t>
  </si>
  <si>
    <t>NAZIV ISPLATITELJA</t>
  </si>
  <si>
    <t>VRSTA RASHODA</t>
  </si>
  <si>
    <t>ISPLAĆENI IZNOS</t>
  </si>
  <si>
    <t>MINISTARSTVO GOSPODARSTVA</t>
  </si>
  <si>
    <t>Zagreb, Ulica grada Vukovara 78</t>
  </si>
  <si>
    <t>OIB: 19370100881</t>
  </si>
  <si>
    <t>ISPLATA PRORAČUNSKIH SREDSTAVA  - RAČUN HR9810010051563101481</t>
  </si>
  <si>
    <t>ZA RAZDOBLJE: RUJAN 2025. GODINE</t>
  </si>
  <si>
    <t>Zdrvstvene i veterinarske usluge</t>
  </si>
  <si>
    <t xml:space="preserve">razrada u kategoriji 1*  </t>
  </si>
  <si>
    <t>Ukupno:</t>
  </si>
  <si>
    <t>OIB</t>
  </si>
  <si>
    <t>NAZIV PRIMATELJA</t>
  </si>
  <si>
    <t>SJEDIŠTE</t>
  </si>
  <si>
    <t>ISPLAĆENI IZNOS (bruto)</t>
  </si>
  <si>
    <t>GDPR</t>
  </si>
  <si>
    <t>BENKOVIĆ IVAN</t>
  </si>
  <si>
    <t>3237 Intelektualne i osobne usluge</t>
  </si>
  <si>
    <t>JEŽIĆ MARIO</t>
  </si>
  <si>
    <t>KLENOVIĆ DIJANA</t>
  </si>
  <si>
    <t>KRIŠTO KRISTIAN</t>
  </si>
  <si>
    <t>KUZMAN JOSIP</t>
  </si>
  <si>
    <t>MARKOVIĆ JELENA</t>
  </si>
  <si>
    <t>UJEVIĆ ANKICA</t>
  </si>
  <si>
    <t>SI60227818</t>
  </si>
  <si>
    <t>COMTRADE SI SISTEMSKE INTEGRACIJE D.O.O.</t>
  </si>
  <si>
    <t>Slovenija</t>
  </si>
  <si>
    <t xml:space="preserve">ISPLAĆENI IZNOS     </t>
  </si>
  <si>
    <t>3721 Naknade građanima i kućanstvima u novcu</t>
  </si>
  <si>
    <t>GELO TOMISLAV</t>
  </si>
  <si>
    <t>53 korisnika stipendija (maloljetne osobe) x 2.400,00 eura</t>
  </si>
  <si>
    <t>SI29794641</t>
  </si>
  <si>
    <t>VFK RENZEL D.O.O.</t>
  </si>
  <si>
    <t>3238 Računalne usluge - PDV</t>
  </si>
  <si>
    <t>3233 Usluge promidžbe i informiranja - PDV</t>
  </si>
  <si>
    <t xml:space="preserve">Usluge promidžbe i informiranja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</si>
</sst>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8" x14ac:knownFonts="1">
    <font>
      <sz val="11"/>
      <color indexed="8"/>
      <name val="Aptos Narrow"/>
      <family val="2"/>
      <scheme val="minor"/>
    </font>
    <font>
      <b/>
      <sz val="11"/>
      <name val="Calibri"/>
      <family val="2"/>
      <charset val="238"/>
    </font>
    <font>
      <b/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Calibri"/>
      <family val="2"/>
      <charset val="238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DDEBF7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45">
    <xf numFmtId="0" fontId="0" fillId="0" borderId="0" xfId="0"/>
    <xf numFmtId="0" fontId="0" fillId="3" borderId="1" xfId="0" applyFill="1" applyBorder="1"/>
    <xf numFmtId="0" fontId="0" fillId="0" borderId="1" xfId="0" applyBorder="1"/>
    <xf numFmtId="0" fontId="2" fillId="3" borderId="1" xfId="0" applyFont="1" applyFill="1" applyBorder="1"/>
    <xf numFmtId="164" fontId="0" fillId="4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164" fontId="2" fillId="4" borderId="1" xfId="0" applyNumberFormat="1" applyFont="1" applyFill="1" applyBorder="1" applyAlignment="1">
      <alignment horizontal="right"/>
    </xf>
    <xf numFmtId="0" fontId="5" fillId="0" borderId="0" xfId="2"/>
    <xf numFmtId="0" fontId="5" fillId="0" borderId="0" xfId="3"/>
    <xf numFmtId="0" fontId="6" fillId="2" borderId="1" xfId="2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/>
    </xf>
    <xf numFmtId="0" fontId="5" fillId="0" borderId="1" xfId="3" applyBorder="1" applyAlignment="1">
      <alignment horizontal="center"/>
    </xf>
    <xf numFmtId="164" fontId="5" fillId="0" borderId="1" xfId="3" applyNumberFormat="1" applyBorder="1" applyAlignment="1">
      <alignment horizontal="left"/>
    </xf>
    <xf numFmtId="4" fontId="5" fillId="0" borderId="1" xfId="3" applyNumberFormat="1" applyBorder="1" applyAlignment="1">
      <alignment horizontal="right"/>
    </xf>
    <xf numFmtId="4" fontId="6" fillId="2" borderId="1" xfId="2" applyNumberFormat="1" applyFont="1" applyFill="1" applyBorder="1" applyAlignment="1">
      <alignment horizontal="right"/>
    </xf>
    <xf numFmtId="0" fontId="3" fillId="2" borderId="1" xfId="3" applyFont="1" applyFill="1" applyBorder="1" applyAlignment="1">
      <alignment horizontal="center" vertical="center"/>
    </xf>
    <xf numFmtId="0" fontId="5" fillId="0" borderId="1" xfId="3" applyBorder="1" applyAlignment="1">
      <alignment horizontal="left" vertical="top"/>
    </xf>
    <xf numFmtId="4" fontId="5" fillId="0" borderId="0" xfId="3" applyNumberFormat="1"/>
    <xf numFmtId="0" fontId="5" fillId="5" borderId="1" xfId="3" applyFill="1" applyBorder="1" applyAlignment="1">
      <alignment horizontal="center"/>
    </xf>
    <xf numFmtId="164" fontId="5" fillId="5" borderId="1" xfId="3" applyNumberFormat="1" applyFill="1" applyBorder="1" applyAlignment="1">
      <alignment horizontal="center"/>
    </xf>
    <xf numFmtId="164" fontId="5" fillId="5" borderId="1" xfId="3" applyNumberFormat="1" applyFill="1" applyBorder="1" applyAlignment="1">
      <alignment horizontal="left"/>
    </xf>
    <xf numFmtId="0" fontId="0" fillId="5" borderId="1" xfId="3" applyFont="1" applyFill="1" applyBorder="1" applyAlignment="1">
      <alignment horizontal="left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4" borderId="1" xfId="0" applyNumberFormat="1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4" fontId="0" fillId="3" borderId="1" xfId="0" applyNumberFormat="1" applyFill="1" applyBorder="1"/>
    <xf numFmtId="4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5" fillId="0" borderId="0" xfId="3" applyAlignment="1">
      <alignment horizontal="center"/>
    </xf>
    <xf numFmtId="0" fontId="5" fillId="0" borderId="0" xfId="3" applyAlignment="1">
      <alignment horizontal="left" vertical="top"/>
    </xf>
    <xf numFmtId="164" fontId="5" fillId="0" borderId="0" xfId="3" applyNumberFormat="1" applyAlignment="1">
      <alignment horizontal="left"/>
    </xf>
    <xf numFmtId="4" fontId="5" fillId="0" borderId="0" xfId="3" applyNumberForma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2" borderId="1" xfId="2" applyFont="1" applyFill="1" applyBorder="1" applyAlignment="1">
      <alignment horizontal="right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</cellXfs>
  <cellStyles count="4">
    <cellStyle name="Normal" xfId="0" builtinId="0"/>
    <cellStyle name="Normal 2" xfId="1" xr:uid="{0A15690A-4031-4422-B81A-646FAA7E675F}"/>
    <cellStyle name="Normal 2 2" xfId="2" xr:uid="{48C912D4-E2D1-408D-89E2-AD5ECA528D84}"/>
    <cellStyle name="Normal 3" xfId="3" xr:uid="{5DDB1D70-41A3-4413-8C6A-7B6BBCB0E8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zoomScaleNormal="100" workbookViewId="0">
      <pane ySplit="7" topLeftCell="A8" activePane="bottomLeft" state="frozen"/>
      <selection pane="bottomLeft" activeCell="C27" sqref="C27"/>
    </sheetView>
  </sheetViews>
  <sheetFormatPr defaultRowHeight="15" x14ac:dyDescent="0.25"/>
  <cols>
    <col min="1" max="1" width="25" customWidth="1" collapsed="1"/>
    <col min="2" max="2" width="18" customWidth="1" collapsed="1"/>
    <col min="3" max="3" width="71.42578125" customWidth="1" collapsed="1"/>
    <col min="4" max="4" width="23.85546875" customWidth="1" collapsed="1"/>
    <col min="5" max="5" width="22.85546875" customWidth="1"/>
  </cols>
  <sheetData>
    <row r="1" spans="1:4" x14ac:dyDescent="0.25">
      <c r="A1" s="40" t="s">
        <v>15</v>
      </c>
      <c r="B1" s="40"/>
      <c r="C1" s="40"/>
    </row>
    <row r="2" spans="1:4" x14ac:dyDescent="0.25">
      <c r="A2" s="40" t="s">
        <v>16</v>
      </c>
      <c r="B2" s="40"/>
      <c r="C2" s="40"/>
    </row>
    <row r="3" spans="1:4" x14ac:dyDescent="0.25">
      <c r="A3" s="40" t="s">
        <v>17</v>
      </c>
      <c r="B3" s="40"/>
      <c r="C3" s="40"/>
    </row>
    <row r="4" spans="1:4" x14ac:dyDescent="0.25">
      <c r="A4" s="41" t="s">
        <v>18</v>
      </c>
      <c r="B4" s="41"/>
      <c r="C4" s="41"/>
    </row>
    <row r="5" spans="1:4" x14ac:dyDescent="0.25">
      <c r="A5" s="41" t="s">
        <v>19</v>
      </c>
      <c r="B5" s="41"/>
      <c r="C5" s="41"/>
    </row>
    <row r="6" spans="1:4" x14ac:dyDescent="0.25">
      <c r="A6" s="8"/>
      <c r="B6" s="8"/>
      <c r="C6" s="8"/>
    </row>
    <row r="7" spans="1:4" ht="37.5" customHeight="1" x14ac:dyDescent="0.25">
      <c r="A7" s="32" t="s">
        <v>12</v>
      </c>
      <c r="B7" s="39" t="s">
        <v>13</v>
      </c>
      <c r="C7" s="39"/>
      <c r="D7" s="32" t="s">
        <v>14</v>
      </c>
    </row>
    <row r="8" spans="1:4" x14ac:dyDescent="0.25">
      <c r="A8" s="38" t="s">
        <v>15</v>
      </c>
      <c r="B8" s="1"/>
      <c r="C8" s="3" t="s">
        <v>22</v>
      </c>
      <c r="D8" s="10">
        <f>SUM(D9:D22)</f>
        <v>1208699.42</v>
      </c>
    </row>
    <row r="9" spans="1:4" x14ac:dyDescent="0.25">
      <c r="A9" s="38"/>
      <c r="B9" s="5">
        <v>1291</v>
      </c>
      <c r="C9" s="2" t="s">
        <v>3</v>
      </c>
      <c r="D9" s="6">
        <v>3188.92</v>
      </c>
    </row>
    <row r="10" spans="1:4" x14ac:dyDescent="0.25">
      <c r="A10" s="38"/>
      <c r="B10" s="1">
        <v>3111</v>
      </c>
      <c r="C10" s="1" t="s">
        <v>4</v>
      </c>
      <c r="D10" s="4">
        <v>871574.03</v>
      </c>
    </row>
    <row r="11" spans="1:4" x14ac:dyDescent="0.25">
      <c r="A11" s="38"/>
      <c r="B11" s="5">
        <v>3113</v>
      </c>
      <c r="C11" s="2" t="s">
        <v>0</v>
      </c>
      <c r="D11" s="6">
        <v>52.57</v>
      </c>
    </row>
    <row r="12" spans="1:4" x14ac:dyDescent="0.25">
      <c r="A12" s="38"/>
      <c r="B12" s="1">
        <v>3114</v>
      </c>
      <c r="C12" s="1" t="s">
        <v>1</v>
      </c>
      <c r="D12" s="4">
        <v>3465.53</v>
      </c>
    </row>
    <row r="13" spans="1:4" x14ac:dyDescent="0.25">
      <c r="A13" s="38"/>
      <c r="B13" s="5">
        <v>3121</v>
      </c>
      <c r="C13" s="2" t="s">
        <v>5</v>
      </c>
      <c r="D13" s="6">
        <v>1969.61</v>
      </c>
    </row>
    <row r="14" spans="1:4" x14ac:dyDescent="0.25">
      <c r="A14" s="38"/>
      <c r="B14" s="1">
        <v>3132</v>
      </c>
      <c r="C14" s="1" t="s">
        <v>2</v>
      </c>
      <c r="D14" s="4">
        <v>144995.79</v>
      </c>
    </row>
    <row r="15" spans="1:4" x14ac:dyDescent="0.25">
      <c r="A15" s="38"/>
      <c r="B15" s="5">
        <v>3211</v>
      </c>
      <c r="C15" s="2" t="s">
        <v>6</v>
      </c>
      <c r="D15" s="6">
        <v>5329.44</v>
      </c>
    </row>
    <row r="16" spans="1:4" x14ac:dyDescent="0.25">
      <c r="A16" s="38"/>
      <c r="B16" s="1">
        <v>3212</v>
      </c>
      <c r="C16" s="1" t="s">
        <v>7</v>
      </c>
      <c r="D16" s="4">
        <v>12920.75</v>
      </c>
    </row>
    <row r="17" spans="1:5" x14ac:dyDescent="0.25">
      <c r="A17" s="38"/>
      <c r="B17" s="5">
        <v>3233</v>
      </c>
      <c r="C17" s="2" t="s">
        <v>47</v>
      </c>
      <c r="D17" s="6">
        <v>256.27999999999997</v>
      </c>
    </row>
    <row r="18" spans="1:5" x14ac:dyDescent="0.25">
      <c r="A18" s="38"/>
      <c r="B18" s="1">
        <v>3236</v>
      </c>
      <c r="C18" s="1" t="s">
        <v>20</v>
      </c>
      <c r="D18" s="4">
        <v>274.29000000000002</v>
      </c>
    </row>
    <row r="19" spans="1:5" x14ac:dyDescent="0.25">
      <c r="A19" s="38"/>
      <c r="B19" s="5">
        <v>3237</v>
      </c>
      <c r="C19" s="2" t="s">
        <v>8</v>
      </c>
      <c r="D19" s="6">
        <v>19362.759999999998</v>
      </c>
      <c r="E19" s="9" t="s">
        <v>21</v>
      </c>
    </row>
    <row r="20" spans="1:5" x14ac:dyDescent="0.25">
      <c r="A20" s="38"/>
      <c r="B20" s="1">
        <v>3238</v>
      </c>
      <c r="C20" s="1" t="s">
        <v>9</v>
      </c>
      <c r="D20" s="4">
        <v>517</v>
      </c>
      <c r="E20" s="9" t="s">
        <v>21</v>
      </c>
    </row>
    <row r="21" spans="1:5" x14ac:dyDescent="0.25">
      <c r="A21" s="38"/>
      <c r="B21" s="5">
        <v>3291</v>
      </c>
      <c r="C21" s="2" t="s">
        <v>10</v>
      </c>
      <c r="D21" s="6">
        <v>17592.45</v>
      </c>
    </row>
    <row r="22" spans="1:5" x14ac:dyDescent="0.25">
      <c r="A22" s="38"/>
      <c r="B22" s="1">
        <v>3721</v>
      </c>
      <c r="C22" s="1" t="s">
        <v>11</v>
      </c>
      <c r="D22" s="4">
        <v>127200</v>
      </c>
      <c r="E22" s="9" t="s">
        <v>21</v>
      </c>
    </row>
    <row r="27" spans="1:5" x14ac:dyDescent="0.25">
      <c r="C27" s="7"/>
    </row>
  </sheetData>
  <mergeCells count="7">
    <mergeCell ref="A8:A22"/>
    <mergeCell ref="B7:C7"/>
    <mergeCell ref="A1:C1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49611-FC82-4743-8686-9FE884CA9227}">
  <sheetPr>
    <pageSetUpPr fitToPage="1"/>
  </sheetPr>
  <dimension ref="A1:H29"/>
  <sheetViews>
    <sheetView tabSelected="1" zoomScale="93" zoomScaleNormal="93" workbookViewId="0">
      <selection activeCell="I11" sqref="I11"/>
    </sheetView>
  </sheetViews>
  <sheetFormatPr defaultRowHeight="15" x14ac:dyDescent="0.25"/>
  <cols>
    <col min="1" max="1" width="17.7109375" style="12" customWidth="1"/>
    <col min="2" max="2" width="45.140625" style="12" customWidth="1"/>
    <col min="3" max="3" width="52.28515625" style="12" customWidth="1"/>
    <col min="4" max="4" width="14.5703125" style="12" customWidth="1"/>
    <col min="5" max="5" width="35.7109375" style="12" customWidth="1"/>
    <col min="6" max="7" width="9.140625" style="12"/>
    <col min="8" max="8" width="21" style="12" customWidth="1"/>
    <col min="9" max="16384" width="9.140625" style="12"/>
  </cols>
  <sheetData>
    <row r="1" spans="1:5" x14ac:dyDescent="0.25">
      <c r="A1" s="43" t="s">
        <v>15</v>
      </c>
      <c r="B1" s="43"/>
      <c r="C1" s="43"/>
      <c r="D1" s="11"/>
    </row>
    <row r="2" spans="1:5" x14ac:dyDescent="0.25">
      <c r="A2" s="43" t="s">
        <v>16</v>
      </c>
      <c r="B2" s="43"/>
      <c r="C2" s="43"/>
      <c r="D2" s="11"/>
    </row>
    <row r="3" spans="1:5" x14ac:dyDescent="0.25">
      <c r="A3" s="43" t="s">
        <v>17</v>
      </c>
      <c r="B3" s="43"/>
      <c r="C3" s="43"/>
      <c r="D3" s="11"/>
    </row>
    <row r="4" spans="1:5" x14ac:dyDescent="0.25">
      <c r="A4" s="44" t="s">
        <v>18</v>
      </c>
      <c r="B4" s="44"/>
      <c r="C4" s="44"/>
      <c r="D4" s="11"/>
    </row>
    <row r="5" spans="1:5" x14ac:dyDescent="0.25">
      <c r="A5" s="44" t="s">
        <v>19</v>
      </c>
      <c r="B5" s="44"/>
      <c r="C5" s="44"/>
      <c r="D5" s="11"/>
    </row>
    <row r="6" spans="1:5" x14ac:dyDescent="0.25">
      <c r="A6" s="33"/>
      <c r="B6" s="33"/>
      <c r="C6" s="33"/>
      <c r="D6" s="11"/>
    </row>
    <row r="7" spans="1:5" x14ac:dyDescent="0.25">
      <c r="A7" s="13" t="s">
        <v>23</v>
      </c>
      <c r="B7" s="13" t="s">
        <v>24</v>
      </c>
      <c r="C7" s="13" t="s">
        <v>13</v>
      </c>
      <c r="D7" s="13" t="s">
        <v>25</v>
      </c>
      <c r="E7" s="19" t="s">
        <v>14</v>
      </c>
    </row>
    <row r="8" spans="1:5" x14ac:dyDescent="0.25">
      <c r="A8" s="15" t="s">
        <v>43</v>
      </c>
      <c r="B8" s="20" t="s">
        <v>44</v>
      </c>
      <c r="C8" s="16" t="s">
        <v>46</v>
      </c>
      <c r="D8" s="15" t="s">
        <v>38</v>
      </c>
      <c r="E8" s="17">
        <v>256.27999999999997</v>
      </c>
    </row>
    <row r="9" spans="1:5" x14ac:dyDescent="0.25">
      <c r="A9" s="33"/>
      <c r="B9" s="33"/>
      <c r="C9" s="33"/>
      <c r="D9" s="11"/>
    </row>
    <row r="10" spans="1:5" x14ac:dyDescent="0.25">
      <c r="A10" s="11"/>
      <c r="B10" s="11"/>
      <c r="C10" s="11"/>
      <c r="D10" s="11"/>
    </row>
    <row r="11" spans="1:5" ht="42" customHeight="1" x14ac:dyDescent="0.25">
      <c r="A11" s="13" t="s">
        <v>23</v>
      </c>
      <c r="B11" s="13" t="s">
        <v>24</v>
      </c>
      <c r="C11" s="13" t="s">
        <v>13</v>
      </c>
      <c r="D11" s="13" t="s">
        <v>25</v>
      </c>
      <c r="E11" s="14" t="s">
        <v>26</v>
      </c>
    </row>
    <row r="12" spans="1:5" ht="17.100000000000001" customHeight="1" x14ac:dyDescent="0.25">
      <c r="A12" s="26" t="s">
        <v>27</v>
      </c>
      <c r="B12" s="1" t="s">
        <v>28</v>
      </c>
      <c r="C12" s="28" t="s">
        <v>29</v>
      </c>
      <c r="D12" s="26" t="s">
        <v>27</v>
      </c>
      <c r="E12" s="30">
        <v>2977.29</v>
      </c>
    </row>
    <row r="13" spans="1:5" ht="17.100000000000001" customHeight="1" x14ac:dyDescent="0.25">
      <c r="A13" s="27" t="s">
        <v>27</v>
      </c>
      <c r="B13" s="2" t="s">
        <v>41</v>
      </c>
      <c r="C13" s="29" t="s">
        <v>29</v>
      </c>
      <c r="D13" s="27" t="s">
        <v>27</v>
      </c>
      <c r="E13" s="31">
        <v>1551.25</v>
      </c>
    </row>
    <row r="14" spans="1:5" ht="17.100000000000001" customHeight="1" x14ac:dyDescent="0.25">
      <c r="A14" s="26" t="s">
        <v>27</v>
      </c>
      <c r="B14" s="1" t="s">
        <v>30</v>
      </c>
      <c r="C14" s="28" t="s">
        <v>29</v>
      </c>
      <c r="D14" s="26" t="s">
        <v>27</v>
      </c>
      <c r="E14" s="30">
        <v>3484.48</v>
      </c>
    </row>
    <row r="15" spans="1:5" ht="17.100000000000001" customHeight="1" x14ac:dyDescent="0.25">
      <c r="A15" s="27" t="s">
        <v>27</v>
      </c>
      <c r="B15" s="2" t="s">
        <v>31</v>
      </c>
      <c r="C15" s="29" t="s">
        <v>29</v>
      </c>
      <c r="D15" s="27" t="s">
        <v>27</v>
      </c>
      <c r="E15" s="31">
        <v>2044.91</v>
      </c>
    </row>
    <row r="16" spans="1:5" ht="17.100000000000001" customHeight="1" x14ac:dyDescent="0.25">
      <c r="A16" s="26" t="s">
        <v>27</v>
      </c>
      <c r="B16" s="1" t="s">
        <v>32</v>
      </c>
      <c r="C16" s="28" t="s">
        <v>29</v>
      </c>
      <c r="D16" s="26" t="s">
        <v>27</v>
      </c>
      <c r="E16" s="30">
        <v>2637.08</v>
      </c>
    </row>
    <row r="17" spans="1:8" ht="17.100000000000001" customHeight="1" x14ac:dyDescent="0.25">
      <c r="A17" s="27" t="s">
        <v>27</v>
      </c>
      <c r="B17" s="2" t="s">
        <v>33</v>
      </c>
      <c r="C17" s="29" t="s">
        <v>29</v>
      </c>
      <c r="D17" s="27" t="s">
        <v>27</v>
      </c>
      <c r="E17" s="31">
        <v>2272</v>
      </c>
    </row>
    <row r="18" spans="1:8" ht="17.100000000000001" customHeight="1" x14ac:dyDescent="0.25">
      <c r="A18" s="26" t="s">
        <v>27</v>
      </c>
      <c r="B18" s="1" t="s">
        <v>34</v>
      </c>
      <c r="C18" s="28" t="s">
        <v>29</v>
      </c>
      <c r="D18" s="26" t="s">
        <v>27</v>
      </c>
      <c r="E18" s="30">
        <v>1706.35</v>
      </c>
    </row>
    <row r="19" spans="1:8" ht="17.100000000000001" customHeight="1" x14ac:dyDescent="0.25">
      <c r="A19" s="27" t="s">
        <v>27</v>
      </c>
      <c r="B19" s="2" t="s">
        <v>35</v>
      </c>
      <c r="C19" s="29" t="s">
        <v>29</v>
      </c>
      <c r="D19" s="27" t="s">
        <v>27</v>
      </c>
      <c r="E19" s="31">
        <v>2689.4</v>
      </c>
    </row>
    <row r="20" spans="1:8" ht="17.100000000000001" customHeight="1" x14ac:dyDescent="0.25">
      <c r="A20" s="42" t="s">
        <v>22</v>
      </c>
      <c r="B20" s="42"/>
      <c r="C20" s="42"/>
      <c r="D20" s="42"/>
      <c r="E20" s="18">
        <f>SUM(E12:E19)</f>
        <v>19362.760000000002</v>
      </c>
    </row>
    <row r="23" spans="1:8" ht="17.100000000000001" customHeight="1" x14ac:dyDescent="0.25">
      <c r="A23" s="13" t="s">
        <v>23</v>
      </c>
      <c r="B23" s="13" t="s">
        <v>24</v>
      </c>
      <c r="C23" s="13" t="s">
        <v>13</v>
      </c>
      <c r="D23" s="13" t="s">
        <v>25</v>
      </c>
      <c r="E23" s="19" t="s">
        <v>14</v>
      </c>
    </row>
    <row r="24" spans="1:8" ht="17.100000000000001" customHeight="1" x14ac:dyDescent="0.25">
      <c r="A24" s="15" t="s">
        <v>36</v>
      </c>
      <c r="B24" s="20" t="s">
        <v>37</v>
      </c>
      <c r="C24" s="16" t="s">
        <v>45</v>
      </c>
      <c r="D24" s="15" t="s">
        <v>38</v>
      </c>
      <c r="E24" s="17">
        <v>517</v>
      </c>
      <c r="H24" s="21"/>
    </row>
    <row r="25" spans="1:8" ht="17.100000000000001" customHeight="1" x14ac:dyDescent="0.25">
      <c r="A25" s="34"/>
      <c r="B25" s="35"/>
      <c r="C25" s="36"/>
      <c r="D25" s="34"/>
      <c r="E25" s="37"/>
      <c r="H25" s="21"/>
    </row>
    <row r="27" spans="1:8" ht="28.5" customHeight="1" x14ac:dyDescent="0.25">
      <c r="A27" s="13" t="s">
        <v>23</v>
      </c>
      <c r="B27" s="13" t="s">
        <v>24</v>
      </c>
      <c r="C27" s="13" t="s">
        <v>13</v>
      </c>
      <c r="D27" s="13" t="s">
        <v>25</v>
      </c>
      <c r="E27" s="14" t="s">
        <v>39</v>
      </c>
    </row>
    <row r="28" spans="1:8" ht="28.5" customHeight="1" x14ac:dyDescent="0.25">
      <c r="A28" s="22" t="s">
        <v>27</v>
      </c>
      <c r="B28" s="23" t="s">
        <v>27</v>
      </c>
      <c r="C28" s="24" t="s">
        <v>40</v>
      </c>
      <c r="D28" s="22" t="s">
        <v>27</v>
      </c>
      <c r="E28" s="25" t="s">
        <v>42</v>
      </c>
    </row>
    <row r="29" spans="1:8" x14ac:dyDescent="0.25">
      <c r="A29" s="42" t="s">
        <v>22</v>
      </c>
      <c r="B29" s="42"/>
      <c r="C29" s="42"/>
      <c r="D29" s="42"/>
      <c r="E29" s="18">
        <v>127200</v>
      </c>
    </row>
  </sheetData>
  <mergeCells count="7">
    <mergeCell ref="A29:D29"/>
    <mergeCell ref="A1:C1"/>
    <mergeCell ref="A2:C2"/>
    <mergeCell ref="A3:C3"/>
    <mergeCell ref="A4:C4"/>
    <mergeCell ref="A5:C5"/>
    <mergeCell ref="A20:D20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BD0B2CA6BC0C4189D617B69BA68315" ma:contentTypeVersion="11" ma:contentTypeDescription="Create a new document." ma:contentTypeScope="" ma:versionID="9f0653e879c8b85796f3309afed66148">
  <xsd:schema xmlns:xsd="http://www.w3.org/2001/XMLSchema" xmlns:xs="http://www.w3.org/2001/XMLSchema" xmlns:p="http://schemas.microsoft.com/office/2006/metadata/properties" xmlns:ns2="04b84765-bbdb-4bb7-90b9-6124f5e7ea2e" xmlns:ns3="17627d45-8d4e-4593-8f04-6e0ae9827d98" targetNamespace="http://schemas.microsoft.com/office/2006/metadata/properties" ma:root="true" ma:fieldsID="fad6cc7a4ee7c9a4b84337dee5750965" ns2:_="" ns3:_="">
    <xsd:import namespace="04b84765-bbdb-4bb7-90b9-6124f5e7ea2e"/>
    <xsd:import namespace="17627d45-8d4e-4593-8f04-6e0ae9827d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84765-bbdb-4bb7-90b9-6124f5e7e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608d627-829f-4c60-a247-a46e3095a5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27d45-8d4e-4593-8f04-6e0ae9827d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86b1d4-f624-46f1-b9e6-3df0e895b42b}" ma:internalName="TaxCatchAll" ma:showField="CatchAllData" ma:web="17627d45-8d4e-4593-8f04-6e0ae9827d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627d45-8d4e-4593-8f04-6e0ae9827d98" xsi:nil="true"/>
    <lcf76f155ced4ddcb4097134ff3c332f xmlns="04b84765-bbdb-4bb7-90b9-6124f5e7ea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4D73F8-D8CC-4D25-9FEF-FE1C9362BE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b84765-bbdb-4bb7-90b9-6124f5e7ea2e"/>
    <ds:schemaRef ds:uri="17627d45-8d4e-4593-8f04-6e0ae9827d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5D1356-9D71-4274-8780-A41FAD9644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9AB412-B666-4389-B10C-7E4E887B8C08}">
  <ds:schemaRefs>
    <ds:schemaRef ds:uri="http://schemas.microsoft.com/office/2006/metadata/properties"/>
    <ds:schemaRef ds:uri="http://schemas.microsoft.com/office/infopath/2007/PartnerControls"/>
    <ds:schemaRef ds:uri="17627d45-8d4e-4593-8f04-6e0ae9827d98"/>
    <ds:schemaRef ds:uri="04b84765-bbdb-4bb7-90b9-6124f5e7ea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Kategorija 2</vt:lpstr>
      <vt:lpstr>Kategorija 1</vt:lpstr>
      <vt:lpstr>'Kategorija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Daniela Sertić</cp:lastModifiedBy>
  <cp:lastPrinted>2025-10-20T11:24:43Z</cp:lastPrinted>
  <dcterms:created xsi:type="dcterms:W3CDTF">2025-10-17T10:21:57Z</dcterms:created>
  <dcterms:modified xsi:type="dcterms:W3CDTF">2025-10-20T11:24:45Z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  <property fmtid="{D5CDD505-2E9C-101B-9397-08002B2CF9AE}" pid="4" name="ContentTypeId">
    <vt:lpwstr>0x010100A0BD0B2CA6BC0C4189D617B69BA68315</vt:lpwstr>
  </property>
  <property fmtid="{D5CDD505-2E9C-101B-9397-08002B2CF9AE}" pid="5" name="MediaServiceImageTags">
    <vt:lpwstr/>
  </property>
</Properties>
</file>